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分配方案" sheetId="1" r:id="rId1"/>
  </sheets>
  <definedNames>
    <definedName name="_xlnm.Print_Area" localSheetId="0">'分配方案'!$A$1:$F$26</definedName>
  </definedNames>
  <calcPr fullCalcOnLoad="1"/>
</workbook>
</file>

<file path=xl/sharedStrings.xml><?xml version="1.0" encoding="utf-8"?>
<sst xmlns="http://schemas.openxmlformats.org/spreadsheetml/2006/main" count="30" uniqueCount="30">
  <si>
    <t>2024年省级促进经济高质量发展专项资金（邮政快递业发展）分配方案</t>
  </si>
  <si>
    <t xml:space="preserve">     项目
 地市</t>
  </si>
  <si>
    <t>邮政快递业助力实施“百千万工程”</t>
  </si>
  <si>
    <t>邮政快递业寄递渠道安全保障</t>
  </si>
  <si>
    <t>邮政快递业绿色
创新发展</t>
  </si>
  <si>
    <t>省级邮政履职
能力建设</t>
  </si>
  <si>
    <t>小计</t>
  </si>
  <si>
    <t>广州</t>
  </si>
  <si>
    <t>深圳</t>
  </si>
  <si>
    <t>珠海</t>
  </si>
  <si>
    <t>汕头</t>
  </si>
  <si>
    <t>佛山</t>
  </si>
  <si>
    <t>韶关</t>
  </si>
  <si>
    <t>河源</t>
  </si>
  <si>
    <t>梅州</t>
  </si>
  <si>
    <t>惠州</t>
  </si>
  <si>
    <t>汕尾</t>
  </si>
  <si>
    <t>东莞</t>
  </si>
  <si>
    <t>中山</t>
  </si>
  <si>
    <t>江门</t>
  </si>
  <si>
    <t>阳江</t>
  </si>
  <si>
    <t>湛江</t>
  </si>
  <si>
    <t>茂名</t>
  </si>
  <si>
    <t>肇庆</t>
  </si>
  <si>
    <t>清远</t>
  </si>
  <si>
    <t>潮州</t>
  </si>
  <si>
    <t>揭阳</t>
  </si>
  <si>
    <t>云浮</t>
  </si>
  <si>
    <t>省邮政管理局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</si>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</sst>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5"/>
      <color indexed="8"/>
      <name val="宋体"/>
      <family val="0"/>
    </font>
    <font>
      <sz val="20"/>
      <color indexed="8"/>
      <name val="宋体"/>
      <family val="0"/>
    </font>
    <font>
      <b/>
      <sz val="15"/>
      <color indexed="8"/>
      <name val="宋体"/>
      <family val="0"/>
    </font>
    <font>
      <sz val="24"/>
      <color indexed="8"/>
      <name val="宋体"/>
      <family val="0"/>
    </font>
    <font>
      <b/>
      <sz val="26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方正粗宋简体"/>
      <family val="0"/>
    </font>
    <font>
      <sz val="22"/>
      <name val="宋体"/>
      <family val="0"/>
    </font>
    <font>
      <sz val="22"/>
      <color indexed="8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22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4" fillId="7" borderId="0" applyNumberFormat="0" applyBorder="0" applyAlignment="0" applyProtection="0"/>
    <xf numFmtId="41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22" fillId="0" borderId="0">
      <alignment vertical="center"/>
      <protection/>
    </xf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0">
      <alignment vertical="center"/>
      <protection/>
    </xf>
    <xf numFmtId="0" fontId="34" fillId="15" borderId="0" applyNumberFormat="0" applyBorder="0" applyAlignment="0" applyProtection="0"/>
    <xf numFmtId="0" fontId="48" fillId="16" borderId="7" applyNumberFormat="0" applyFont="0" applyAlignment="0" applyProtection="0"/>
    <xf numFmtId="0" fontId="33" fillId="17" borderId="0" applyNumberFormat="0" applyBorder="0" applyAlignment="0" applyProtection="0"/>
    <xf numFmtId="0" fontId="49" fillId="18" borderId="0" applyNumberFormat="0" applyBorder="0" applyAlignment="0" applyProtection="0"/>
    <xf numFmtId="0" fontId="34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52" fillId="29" borderId="8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176" fontId="7" fillId="0" borderId="10" xfId="16" applyNumberFormat="1" applyFont="1" applyFill="1" applyBorder="1" applyAlignment="1" applyProtection="1">
      <alignment horizontal="center" vertical="center" wrapText="1"/>
      <protection/>
    </xf>
    <xf numFmtId="176" fontId="7" fillId="0" borderId="11" xfId="16" applyNumberFormat="1" applyFont="1" applyFill="1" applyBorder="1" applyAlignment="1" applyProtection="1">
      <alignment horizontal="center" vertical="center" wrapText="1"/>
      <protection/>
    </xf>
    <xf numFmtId="176" fontId="7" fillId="0" borderId="12" xfId="16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176" fontId="9" fillId="0" borderId="12" xfId="16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6" fontId="9" fillId="0" borderId="12" xfId="16" applyNumberFormat="1" applyFont="1" applyFill="1" applyBorder="1" applyAlignment="1" applyProtection="1">
      <alignment horizontal="center" vertical="center" wrapText="1"/>
      <protection/>
    </xf>
    <xf numFmtId="176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76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76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176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</cellXfs>
  <cellStyles count="54">
    <cellStyle name="Normal" xfId="0"/>
    <cellStyle name="常规 2" xfId="15"/>
    <cellStyle name="常规_2019年专项资金" xfId="16"/>
    <cellStyle name="常规_控制数下达表_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_控制数下达表_1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常规_控制数下达表_6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6"/>
  <sheetViews>
    <sheetView tabSelected="1" zoomScale="55" zoomScaleNormal="55" zoomScaleSheetLayoutView="55" workbookViewId="0" topLeftCell="A1">
      <selection activeCell="S11" sqref="S11"/>
    </sheetView>
  </sheetViews>
  <sheetFormatPr defaultColWidth="9.00390625" defaultRowHeight="18.75" customHeight="1"/>
  <cols>
    <col min="1" max="1" width="29.75390625" style="1" customWidth="1"/>
    <col min="2" max="2" width="31.625" style="1" customWidth="1"/>
    <col min="3" max="3" width="33.875" style="1" customWidth="1"/>
    <col min="4" max="5" width="30.625" style="1" customWidth="1"/>
    <col min="6" max="6" width="27.00390625" style="1" customWidth="1"/>
    <col min="7" max="243" width="8.75390625" style="1" customWidth="1"/>
  </cols>
  <sheetData>
    <row r="1" ht="42" customHeight="1">
      <c r="A1" s="4"/>
    </row>
    <row r="2" spans="1:6" s="1" customFormat="1" ht="69" customHeight="1">
      <c r="A2" s="5" t="s">
        <v>0</v>
      </c>
      <c r="B2" s="5"/>
      <c r="C2" s="5"/>
      <c r="D2" s="5"/>
      <c r="E2" s="5"/>
      <c r="F2" s="5"/>
    </row>
    <row r="3" spans="1:7" s="2" customFormat="1" ht="97.5" customHeight="1">
      <c r="A3" s="6" t="s">
        <v>1</v>
      </c>
      <c r="B3" s="7" t="s">
        <v>2</v>
      </c>
      <c r="C3" s="8" t="s">
        <v>3</v>
      </c>
      <c r="D3" s="9" t="s">
        <v>4</v>
      </c>
      <c r="E3" s="22" t="s">
        <v>5</v>
      </c>
      <c r="F3" s="20" t="s">
        <v>6</v>
      </c>
      <c r="G3" s="23"/>
    </row>
    <row r="4" spans="1:7" s="1" customFormat="1" ht="34.5" customHeight="1">
      <c r="A4" s="10" t="s">
        <v>7</v>
      </c>
      <c r="B4" s="11">
        <v>3</v>
      </c>
      <c r="C4" s="11">
        <v>45</v>
      </c>
      <c r="D4" s="11">
        <v>10</v>
      </c>
      <c r="E4" s="24"/>
      <c r="F4" s="25">
        <f aca="true" t="shared" si="0" ref="F4:F27">SUM(B4:E4)</f>
        <v>58</v>
      </c>
      <c r="G4" s="26"/>
    </row>
    <row r="5" spans="1:7" s="1" customFormat="1" ht="34.5" customHeight="1">
      <c r="A5" s="12" t="s">
        <v>8</v>
      </c>
      <c r="B5" s="11"/>
      <c r="C5" s="11">
        <v>45</v>
      </c>
      <c r="D5" s="11"/>
      <c r="E5" s="27"/>
      <c r="F5" s="25">
        <f t="shared" si="0"/>
        <v>45</v>
      </c>
      <c r="G5" s="26"/>
    </row>
    <row r="6" spans="1:7" s="1" customFormat="1" ht="34.5" customHeight="1">
      <c r="A6" s="12" t="s">
        <v>9</v>
      </c>
      <c r="B6" s="11"/>
      <c r="C6" s="11">
        <v>36</v>
      </c>
      <c r="D6" s="11"/>
      <c r="E6" s="27"/>
      <c r="F6" s="25">
        <f t="shared" si="0"/>
        <v>36</v>
      </c>
      <c r="G6" s="26"/>
    </row>
    <row r="7" spans="1:7" s="1" customFormat="1" ht="34.5" customHeight="1">
      <c r="A7" s="12" t="s">
        <v>10</v>
      </c>
      <c r="B7" s="13">
        <v>38</v>
      </c>
      <c r="C7" s="11">
        <v>39</v>
      </c>
      <c r="D7" s="11"/>
      <c r="E7" s="27"/>
      <c r="F7" s="25">
        <f t="shared" si="0"/>
        <v>77</v>
      </c>
      <c r="G7" s="26"/>
    </row>
    <row r="8" spans="1:7" s="1" customFormat="1" ht="34.5" customHeight="1">
      <c r="A8" s="12" t="s">
        <v>11</v>
      </c>
      <c r="B8" s="11"/>
      <c r="C8" s="11">
        <v>39</v>
      </c>
      <c r="D8" s="11">
        <v>20</v>
      </c>
      <c r="E8" s="27"/>
      <c r="F8" s="25">
        <f t="shared" si="0"/>
        <v>59</v>
      </c>
      <c r="G8" s="26"/>
    </row>
    <row r="9" spans="1:7" s="1" customFormat="1" ht="34.5" customHeight="1">
      <c r="A9" s="12" t="s">
        <v>12</v>
      </c>
      <c r="B9" s="11">
        <v>58</v>
      </c>
      <c r="C9" s="11">
        <v>36</v>
      </c>
      <c r="D9" s="11"/>
      <c r="E9" s="27"/>
      <c r="F9" s="25">
        <f t="shared" si="0"/>
        <v>94</v>
      </c>
      <c r="G9" s="26"/>
    </row>
    <row r="10" spans="1:7" s="1" customFormat="1" ht="34.5" customHeight="1">
      <c r="A10" s="12" t="s">
        <v>13</v>
      </c>
      <c r="B10" s="11">
        <v>71</v>
      </c>
      <c r="C10" s="11">
        <v>36</v>
      </c>
      <c r="D10" s="11"/>
      <c r="E10" s="27"/>
      <c r="F10" s="25">
        <f t="shared" si="0"/>
        <v>107</v>
      </c>
      <c r="G10" s="26"/>
    </row>
    <row r="11" spans="1:7" s="1" customFormat="1" ht="34.5" customHeight="1">
      <c r="A11" s="12" t="s">
        <v>14</v>
      </c>
      <c r="B11" s="11">
        <v>110</v>
      </c>
      <c r="C11" s="11">
        <v>36</v>
      </c>
      <c r="D11" s="11"/>
      <c r="E11" s="27"/>
      <c r="F11" s="25">
        <f t="shared" si="0"/>
        <v>146</v>
      </c>
      <c r="G11" s="26"/>
    </row>
    <row r="12" spans="1:7" s="1" customFormat="1" ht="34.5" customHeight="1">
      <c r="A12" s="12" t="s">
        <v>15</v>
      </c>
      <c r="B12" s="11"/>
      <c r="C12" s="11">
        <v>36</v>
      </c>
      <c r="D12" s="11"/>
      <c r="E12" s="27"/>
      <c r="F12" s="25">
        <f t="shared" si="0"/>
        <v>36</v>
      </c>
      <c r="G12" s="26"/>
    </row>
    <row r="13" spans="1:7" s="1" customFormat="1" ht="34.5" customHeight="1">
      <c r="A13" s="12" t="s">
        <v>16</v>
      </c>
      <c r="B13" s="13">
        <v>75</v>
      </c>
      <c r="C13" s="11">
        <v>36</v>
      </c>
      <c r="D13" s="11"/>
      <c r="E13" s="27"/>
      <c r="F13" s="25">
        <f t="shared" si="0"/>
        <v>111</v>
      </c>
      <c r="G13" s="26"/>
    </row>
    <row r="14" spans="1:7" s="1" customFormat="1" ht="34.5" customHeight="1">
      <c r="A14" s="12" t="s">
        <v>17</v>
      </c>
      <c r="B14" s="11">
        <v>3</v>
      </c>
      <c r="C14" s="11">
        <v>39</v>
      </c>
      <c r="D14" s="11"/>
      <c r="E14" s="27"/>
      <c r="F14" s="25">
        <f t="shared" si="0"/>
        <v>42</v>
      </c>
      <c r="G14" s="26"/>
    </row>
    <row r="15" spans="1:7" s="1" customFormat="1" ht="34.5" customHeight="1">
      <c r="A15" s="12" t="s">
        <v>18</v>
      </c>
      <c r="B15" s="11"/>
      <c r="C15" s="11">
        <v>36</v>
      </c>
      <c r="D15" s="11">
        <v>10</v>
      </c>
      <c r="E15" s="27"/>
      <c r="F15" s="25">
        <f t="shared" si="0"/>
        <v>46</v>
      </c>
      <c r="G15" s="26"/>
    </row>
    <row r="16" spans="1:7" s="1" customFormat="1" ht="34.5" customHeight="1">
      <c r="A16" s="12" t="s">
        <v>19</v>
      </c>
      <c r="B16" s="11">
        <v>36</v>
      </c>
      <c r="C16" s="11">
        <v>36</v>
      </c>
      <c r="D16" s="11"/>
      <c r="E16" s="27"/>
      <c r="F16" s="25">
        <f t="shared" si="0"/>
        <v>72</v>
      </c>
      <c r="G16" s="26"/>
    </row>
    <row r="17" spans="1:7" s="1" customFormat="1" ht="34.5" customHeight="1">
      <c r="A17" s="12" t="s">
        <v>20</v>
      </c>
      <c r="B17" s="13">
        <v>21</v>
      </c>
      <c r="C17" s="11">
        <v>37</v>
      </c>
      <c r="D17" s="11"/>
      <c r="E17" s="27"/>
      <c r="F17" s="25">
        <f t="shared" si="0"/>
        <v>58</v>
      </c>
      <c r="G17" s="26"/>
    </row>
    <row r="18" spans="1:7" s="1" customFormat="1" ht="34.5" customHeight="1">
      <c r="A18" s="12" t="s">
        <v>21</v>
      </c>
      <c r="B18" s="11">
        <v>87</v>
      </c>
      <c r="C18" s="11">
        <v>39</v>
      </c>
      <c r="D18" s="11"/>
      <c r="E18" s="27"/>
      <c r="F18" s="25">
        <f t="shared" si="0"/>
        <v>126</v>
      </c>
      <c r="G18" s="26"/>
    </row>
    <row r="19" spans="1:7" s="1" customFormat="1" ht="34.5" customHeight="1">
      <c r="A19" s="12" t="s">
        <v>22</v>
      </c>
      <c r="B19" s="11">
        <v>62</v>
      </c>
      <c r="C19" s="11">
        <v>36</v>
      </c>
      <c r="D19" s="11"/>
      <c r="E19" s="27"/>
      <c r="F19" s="25">
        <f t="shared" si="0"/>
        <v>98</v>
      </c>
      <c r="G19" s="26"/>
    </row>
    <row r="20" spans="1:7" s="1" customFormat="1" ht="34.5" customHeight="1">
      <c r="A20" s="12" t="s">
        <v>23</v>
      </c>
      <c r="B20" s="14">
        <v>63</v>
      </c>
      <c r="C20" s="11">
        <v>36</v>
      </c>
      <c r="D20" s="11"/>
      <c r="E20" s="27"/>
      <c r="F20" s="25">
        <f t="shared" si="0"/>
        <v>99</v>
      </c>
      <c r="G20" s="26"/>
    </row>
    <row r="21" spans="1:7" s="1" customFormat="1" ht="34.5" customHeight="1">
      <c r="A21" s="12" t="s">
        <v>24</v>
      </c>
      <c r="B21" s="13">
        <v>97</v>
      </c>
      <c r="C21" s="11">
        <v>36</v>
      </c>
      <c r="D21" s="11"/>
      <c r="E21" s="27"/>
      <c r="F21" s="25">
        <f t="shared" si="0"/>
        <v>133</v>
      </c>
      <c r="G21" s="26"/>
    </row>
    <row r="22" spans="1:7" s="1" customFormat="1" ht="34.5" customHeight="1">
      <c r="A22" s="12" t="s">
        <v>25</v>
      </c>
      <c r="B22" s="13">
        <v>70</v>
      </c>
      <c r="C22" s="11">
        <v>33</v>
      </c>
      <c r="D22" s="11"/>
      <c r="E22" s="27"/>
      <c r="F22" s="25">
        <f t="shared" si="0"/>
        <v>103</v>
      </c>
      <c r="G22" s="26"/>
    </row>
    <row r="23" spans="1:7" s="1" customFormat="1" ht="34.5" customHeight="1">
      <c r="A23" s="12" t="s">
        <v>26</v>
      </c>
      <c r="B23" s="11">
        <v>46</v>
      </c>
      <c r="C23" s="11">
        <v>39</v>
      </c>
      <c r="D23" s="11">
        <v>10</v>
      </c>
      <c r="E23" s="27"/>
      <c r="F23" s="25">
        <f t="shared" si="0"/>
        <v>95</v>
      </c>
      <c r="G23" s="26"/>
    </row>
    <row r="24" spans="1:7" s="1" customFormat="1" ht="34.5" customHeight="1">
      <c r="A24" s="12" t="s">
        <v>27</v>
      </c>
      <c r="B24" s="15">
        <v>40</v>
      </c>
      <c r="C24" s="16">
        <v>39</v>
      </c>
      <c r="D24" s="17"/>
      <c r="E24" s="27"/>
      <c r="F24" s="25">
        <f t="shared" si="0"/>
        <v>79</v>
      </c>
      <c r="G24" s="26"/>
    </row>
    <row r="25" spans="1:6" s="1" customFormat="1" ht="39.75" customHeight="1">
      <c r="A25" s="12" t="s">
        <v>28</v>
      </c>
      <c r="B25" s="18"/>
      <c r="C25" s="18">
        <v>35</v>
      </c>
      <c r="D25" s="19">
        <v>50</v>
      </c>
      <c r="E25" s="28">
        <v>745</v>
      </c>
      <c r="F25" s="29">
        <f t="shared" si="0"/>
        <v>830</v>
      </c>
    </row>
    <row r="26" spans="1:243" s="3" customFormat="1" ht="39" customHeight="1">
      <c r="A26" s="20" t="s">
        <v>29</v>
      </c>
      <c r="B26" s="21">
        <f>SUM(B4:B25)</f>
        <v>880</v>
      </c>
      <c r="C26" s="21">
        <f>SUM(C4:C25)</f>
        <v>825</v>
      </c>
      <c r="D26" s="21">
        <f>SUM(D4:D25)</f>
        <v>100</v>
      </c>
      <c r="E26" s="21">
        <f>SUM(E4:E25)</f>
        <v>745</v>
      </c>
      <c r="F26" s="30">
        <f t="shared" si="0"/>
        <v>2550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</row>
    <row r="27" s="1" customFormat="1" ht="18.75" customHeight="1"/>
  </sheetData>
  <sheetProtection/>
  <mergeCells count="1">
    <mergeCell ref="A2:F2"/>
  </mergeCells>
  <printOptions horizontalCentered="1"/>
  <pageMargins left="0.7083333333333334" right="0.7083333333333334" top="0.5506944444444445" bottom="0.66875" header="0.3145833333333333" footer="0.3145833333333333"/>
  <pageSetup fitToHeight="1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zimowss</dc:creator>
  <cp:keywords/>
  <dc:description/>
  <cp:lastModifiedBy>kylin</cp:lastModifiedBy>
  <dcterms:created xsi:type="dcterms:W3CDTF">2019-09-02T09:06:51Z</dcterms:created>
  <dcterms:modified xsi:type="dcterms:W3CDTF">2024-03-04T16:32:20Z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DACED2A6BB654715BEE829233CAFEAC9</vt:lpwstr>
  </property>
  <property fmtid="{D5CDD505-2E9C-101B-9397-08002B2CF9AE}" pid="4" name="퀀_generated_2.-2147483648">
    <vt:i4>2052</vt:i4>
  </property>
</Properties>
</file>